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externalLinks/externalLink1.xml" ContentType="application/vnd.openxmlformats-officedocument.spreadsheetml.externalLink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2"/>
  </sheets>
  <externalReferences>
    <externalReference r:id="rId1"/>
  </externalReferences>
  <calcPr/>
</workbook>
</file>

<file path=xl/sharedStrings.xml><?xml version="1.0" encoding="utf-8"?>
<sst xmlns="http://schemas.openxmlformats.org/spreadsheetml/2006/main" count="43" uniqueCount="43">
  <si>
    <t>Школа</t>
  </si>
  <si>
    <t xml:space="preserve">МОБУ СОШ д.Алексеевка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</si>
  <si>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</si>
  <si>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</si>
  <si>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</si>
  <si>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</si>
  <si>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</si>
  <si>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</si>
  <si>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</si>
  <si>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</si>
  <si>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</si>
  <si>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</si>
  <si>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</si>
  <si>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</si>
  <si>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</si>
  <si>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</si>
  <si>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</si>
  <si>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 xml:space="preserve">Каша рисовая молочная вязкая</t>
  </si>
  <si>
    <t>гор.напиток</t>
  </si>
  <si>
    <t>ДП00336</t>
  </si>
  <si>
    <t xml:space="preserve">Чай с сахаром и молоком</t>
  </si>
  <si>
    <t>хлеб</t>
  </si>
  <si>
    <t>ДП00005</t>
  </si>
  <si>
    <t xml:space="preserve">Хлеб пшеничный витаминизированный</t>
  </si>
  <si>
    <t>ДП00151</t>
  </si>
  <si>
    <t xml:space="preserve">Масло порционное</t>
  </si>
  <si>
    <t>ДП00266</t>
  </si>
  <si>
    <t>Соль</t>
  </si>
  <si>
    <t xml:space="preserve">Завтрак 2</t>
  </si>
  <si>
    <t>фрукты</t>
  </si>
  <si>
    <t>ДП00340</t>
  </si>
  <si>
    <t>Яблоки</t>
  </si>
  <si>
    <t xml:space="preserve">Итого за 1 завтрак</t>
  </si>
  <si>
    <t>Обед</t>
  </si>
  <si>
    <t>закуска</t>
  </si>
  <si>
    <t xml:space="preserve">1 блюдо</t>
  </si>
  <si>
    <t xml:space="preserve">2 блюдо</t>
  </si>
  <si>
    <t>гарнир</t>
  </si>
  <si>
    <t xml:space="preserve"> </t>
  </si>
  <si>
    <t>сладкое</t>
  </si>
  <si>
    <t xml:space="preserve">хлеб бел.</t>
  </si>
  <si>
    <t xml:space="preserve">хлеб черн.</t>
  </si>
  <si>
    <t xml:space="preserve">Итого за обед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</si>
</sst>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">
    <font>
      <sz val="11.00000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41">
    <xf fontId="0" fillId="0" borderId="0" numFmtId="0" xfId="0"/>
    <xf fontId="0" fillId="2" borderId="1" numFmtId="0" xfId="0" applyFill="1" applyBorder="1" applyProtection="1">
      <protection locked="0"/>
    </xf>
    <xf fontId="0" fillId="2" borderId="2" numFmtId="0" xfId="0" applyFill="1" applyBorder="1" applyProtection="1">
      <protection locked="0"/>
    </xf>
    <xf fontId="0" fillId="0" borderId="3" numFmtId="0" xfId="0" applyBorder="1" applyProtection="1">
      <protection locked="0"/>
    </xf>
    <xf fontId="0" fillId="2" borderId="4" numFmtId="49" xfId="0" applyNumberFormat="1" applyFill="1" applyBorder="1" applyProtection="1">
      <protection locked="0"/>
    </xf>
    <xf fontId="0" fillId="2" borderId="4" numFmtId="14" xfId="0" applyNumberFormat="1" applyFill="1" applyBorder="1" applyProtection="1">
      <protection locked="0"/>
    </xf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/>
    <xf fontId="0" fillId="0" borderId="9" numFmtId="0" xfId="0" applyBorder="1"/>
    <xf fontId="0" fillId="2" borderId="9" numFmtId="0" xfId="0" applyFill="1" applyBorder="1" applyProtection="1">
      <protection locked="0"/>
    </xf>
    <xf fontId="0" fillId="2" borderId="9" numFmtId="0" xfId="0" applyFill="1" applyBorder="1" applyAlignment="1" applyProtection="1">
      <alignment wrapText="1"/>
      <protection locked="0"/>
    </xf>
    <xf fontId="0" fillId="2" borderId="9" numFmtId="1" xfId="0" applyNumberFormat="1" applyFill="1" applyBorder="1" applyProtection="1">
      <protection locked="0"/>
    </xf>
    <xf fontId="0" fillId="2" borderId="9" numFmtId="2" xfId="0" applyNumberFormat="1" applyFill="1" applyBorder="1" applyProtection="1">
      <protection locked="0"/>
    </xf>
    <xf fontId="0" fillId="2" borderId="10" numFmtId="1" xfId="0" applyNumberFormat="1" applyFill="1" applyBorder="1" applyProtection="1">
      <protection locked="0"/>
    </xf>
    <xf fontId="0" fillId="0" borderId="11" numFmtId="0" xfId="0" applyBorder="1"/>
    <xf fontId="0" fillId="0" borderId="4" numFmtId="0" xfId="0" applyBorder="1"/>
    <xf fontId="0" fillId="2" borderId="4" numFmtId="0" xfId="0" applyFill="1" applyBorder="1" applyProtection="1">
      <protection locked="0"/>
    </xf>
    <xf fontId="0" fillId="2" borderId="4" numFmtId="0" xfId="0" applyFill="1" applyBorder="1" applyAlignment="1" applyProtection="1">
      <alignment wrapText="1"/>
      <protection locked="0"/>
    </xf>
    <xf fontId="0" fillId="2" borderId="4" numFmtId="1" xfId="0" applyNumberFormat="1" applyFill="1" applyBorder="1" applyProtection="1">
      <protection locked="0"/>
    </xf>
    <xf fontId="0" fillId="2" borderId="4" numFmtId="2" xfId="0" applyNumberFormat="1" applyFill="1" applyBorder="1" applyProtection="1">
      <protection locked="0"/>
    </xf>
    <xf fontId="0" fillId="2" borderId="12" numFmtId="1" xfId="0" applyNumberFormat="1" applyFill="1" applyBorder="1" applyProtection="1">
      <protection locked="0"/>
    </xf>
    <xf fontId="0" fillId="0" borderId="13" numFmtId="0" xfId="0" applyBorder="1"/>
    <xf fontId="0" fillId="2" borderId="14" numFmtId="0" xfId="0" applyFill="1" applyBorder="1" applyProtection="1">
      <protection locked="0"/>
    </xf>
    <xf fontId="0" fillId="2" borderId="14" numFmtId="0" xfId="0" applyFill="1" applyBorder="1" applyAlignment="1" applyProtection="1">
      <alignment wrapText="1"/>
      <protection locked="0"/>
    </xf>
    <xf fontId="0" fillId="2" borderId="14" numFmtId="1" xfId="0" applyNumberFormat="1" applyFill="1" applyBorder="1" applyProtection="1">
      <protection locked="0"/>
    </xf>
    <xf fontId="0" fillId="2" borderId="14" numFmtId="2" xfId="0" applyNumberFormat="1" applyFill="1" applyBorder="1" applyProtection="1">
      <protection locked="0"/>
    </xf>
    <xf fontId="0" fillId="2" borderId="15" numFmtId="1" xfId="0" applyNumberFormat="1" applyFill="1" applyBorder="1" applyProtection="1">
      <protection locked="0"/>
    </xf>
    <xf fontId="0" fillId="3" borderId="9" numFmtId="0" xfId="0" applyFill="1" applyBorder="1"/>
    <xf fontId="0" fillId="0" borderId="16" numFmtId="0" xfId="0" applyBorder="1"/>
    <xf fontId="0" fillId="2" borderId="16" numFmtId="0" xfId="0" applyFill="1" applyBorder="1" applyProtection="1">
      <protection locked="0"/>
    </xf>
    <xf fontId="0" fillId="2" borderId="16" numFmtId="0" xfId="0" applyFill="1" applyBorder="1" applyAlignment="1" applyProtection="1">
      <alignment wrapText="1"/>
      <protection locked="0"/>
    </xf>
    <xf fontId="0" fillId="2" borderId="16" numFmtId="1" xfId="0" applyNumberFormat="1" applyFill="1" applyBorder="1" applyProtection="1">
      <protection locked="0"/>
    </xf>
    <xf fontId="0" fillId="2" borderId="16" numFmtId="2" xfId="0" applyNumberFormat="1" applyFill="1" applyBorder="1" applyProtection="1">
      <protection locked="0"/>
    </xf>
    <xf fontId="0" fillId="2" borderId="17" numFmtId="1" xfId="0" applyNumberFormat="1" applyFill="1" applyBorder="1" applyProtection="1">
      <protection locked="0"/>
    </xf>
    <xf fontId="0" fillId="2" borderId="18" numFmtId="0" xfId="0" applyFill="1" applyBorder="1" applyProtection="1">
      <protection locked="0"/>
    </xf>
    <xf fontId="0" fillId="2" borderId="18" numFmtId="0" xfId="0" applyFill="1" applyBorder="1" applyAlignment="1" applyProtection="1">
      <alignment wrapText="1"/>
      <protection locked="0"/>
    </xf>
    <xf fontId="0" fillId="2" borderId="18" numFmtId="1" xfId="0" applyNumberFormat="1" applyFill="1" applyBorder="1" applyProtection="1">
      <protection locked="0"/>
    </xf>
    <xf fontId="0" fillId="2" borderId="18" numFmtId="2" xfId="0" applyNumberFormat="1" applyFill="1" applyBorder="1" applyProtection="1">
      <protection locked="0"/>
    </xf>
    <xf fontId="0" fillId="2" borderId="19" numFmt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5" Type="http://schemas.openxmlformats.org/officeDocument/2006/relationships/styles" Target="styles.xml"/><Relationship  Id="rId4" Type="http://schemas.openxmlformats.org/officeDocument/2006/relationships/sharedStrings" Target="sharedStrings.xml"/><Relationship  Id="rId3" Type="http://schemas.openxmlformats.org/officeDocument/2006/relationships/theme" Target="theme/theme1.xml"/><Relationship  Id="rId2" Type="http://schemas.openxmlformats.org/officeDocument/2006/relationships/worksheet" Target="worksheets/sheet1.xml"/><Relationship  Id="rId1" Type="http://schemas.openxmlformats.org/officeDocument/2006/relationships/externalLink" Target="externalLinks/externalLink1.xml"/></Relationships>
</file>

<file path=xl/externalLinks/_rels/externalLink1.xml.rels><?xml version="1.0" encoding="UTF-8" standalone="yes"?><Relationships xmlns="http://schemas.openxmlformats.org/package/2006/relationships"><Relationship  Id="rId1" Type="http://schemas.openxmlformats.org/officeDocument/2006/relationships/externalLinkPath" Target="&#1052;&#1077;&#1085;&#1102;%20(&#1052;&#1080;&#1085;&#1080;&#1089;&#1090;&#1077;&#1088;&#1089;&#1090;&#1074;&#1086;%20&#1087;&#1088;&#1086;&#1089;&#1074;&#1077;&#1097;&#1077;&#1085;&#1080;&#1103;%20&#1056;&#1086;&#1089;&#1089;&#1080;&#1080;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D12" t="str">
            <v>ДП00226</v>
          </cell>
          <cell r="E12" t="str">
            <v xml:space="preserve">Салат Витаминный</v>
          </cell>
          <cell r="F12">
            <v>60</v>
          </cell>
        </row>
        <row r="13">
          <cell r="D13" t="str">
            <v>ДП0207А</v>
          </cell>
          <cell r="E13" t="str">
            <v xml:space="preserve">Рассольник ленинградский (без смет)</v>
          </cell>
        </row>
        <row r="14">
          <cell r="D14" t="str">
            <v>ДП00043</v>
          </cell>
          <cell r="E14" t="str">
            <v xml:space="preserve">Жаркое по-домашнему с филе кур</v>
          </cell>
          <cell r="F14">
            <v>150</v>
          </cell>
        </row>
        <row r="15">
          <cell r="D15" t="str">
            <v>ДП00124</v>
          </cell>
          <cell r="E15" t="str">
            <v xml:space="preserve">Компот из смеси сухофр.</v>
          </cell>
          <cell r="F15">
            <v>200</v>
          </cell>
        </row>
        <row r="16">
          <cell r="D16" t="str">
            <v>ДП00004</v>
          </cell>
          <cell r="E16" t="str">
            <v xml:space="preserve">Хлеб ржано-пшеничный</v>
          </cell>
          <cell r="F16">
            <v>40</v>
          </cell>
        </row>
        <row r="17">
          <cell r="D17" t="str">
            <v>ДП00005</v>
          </cell>
          <cell r="E17" t="str">
            <v xml:space="preserve">Хлеб пшеничный витаминизированный</v>
          </cell>
          <cell r="F17">
            <v>30</v>
          </cell>
        </row>
        <row r="18">
          <cell r="D18" t="str">
            <v>ДП00266</v>
          </cell>
          <cell r="E18" t="str">
            <v>Соль</v>
          </cell>
          <cell r="F18" t="str">
            <v>5,5</v>
          </cell>
        </row>
      </sheetData>
      <sheetData sheetId="1"/>
      <sheetData sheetId="2"/>
    </sheetDataSet>
  </externalBook>
</externalLink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ummaryBelow="1" summaryRight="1" showOutlineSymbols="1"/>
    <pageSetUpPr autoPageBreaks="1" fitToPage="0"/>
  </sheetPr>
  <sheetViews>
    <sheetView showGridLines="0" showRowColHeaders="0" topLeftCell="D1" zoomScale="100" workbookViewId="0">
      <selection activeCell="G19" activeCellId="0" sqref="G19"/>
    </sheetView>
  </sheetViews>
  <sheetFormatPr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45335</v>
      </c>
    </row>
    <row r="2" ht="7.5" customHeight="1"/>
    <row r="3" ht="15.7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160</v>
      </c>
      <c r="F4" s="14">
        <v>21.719999999999999</v>
      </c>
      <c r="G4" s="13">
        <v>182</v>
      </c>
      <c r="H4" s="13">
        <v>4</v>
      </c>
      <c r="I4" s="13"/>
      <c r="J4" s="15"/>
    </row>
    <row r="5">
      <c r="A5" s="16"/>
      <c r="B5" s="17" t="s">
        <v>18</v>
      </c>
      <c r="C5" s="18" t="s">
        <v>19</v>
      </c>
      <c r="D5" s="19" t="s">
        <v>20</v>
      </c>
      <c r="E5" s="20">
        <v>200</v>
      </c>
      <c r="F5" s="21">
        <v>8.3100000000000005</v>
      </c>
      <c r="G5" s="20">
        <v>64</v>
      </c>
      <c r="H5" s="20">
        <v>2</v>
      </c>
      <c r="I5" s="20">
        <v>5</v>
      </c>
      <c r="J5" s="22">
        <v>30</v>
      </c>
    </row>
    <row r="6">
      <c r="A6" s="16"/>
      <c r="B6" s="17" t="s">
        <v>21</v>
      </c>
      <c r="C6" s="18" t="s">
        <v>22</v>
      </c>
      <c r="D6" s="19" t="s">
        <v>23</v>
      </c>
      <c r="E6" s="20">
        <v>40</v>
      </c>
      <c r="F6" s="21">
        <v>4.9100000000000001</v>
      </c>
      <c r="G6" s="20">
        <v>87</v>
      </c>
      <c r="H6" s="20">
        <v>3</v>
      </c>
      <c r="I6" s="20">
        <v>1</v>
      </c>
      <c r="J6" s="22">
        <v>11</v>
      </c>
    </row>
    <row r="7">
      <c r="A7" s="16"/>
      <c r="B7" s="18"/>
      <c r="C7" s="18" t="s">
        <v>24</v>
      </c>
      <c r="D7" s="19" t="s">
        <v>25</v>
      </c>
      <c r="E7" s="20">
        <v>8</v>
      </c>
      <c r="F7" s="21">
        <v>10.449999999999999</v>
      </c>
      <c r="G7" s="20">
        <v>53</v>
      </c>
      <c r="H7" s="20"/>
      <c r="I7" s="20">
        <v>6</v>
      </c>
      <c r="J7" s="22">
        <v>18</v>
      </c>
    </row>
    <row r="8" ht="15.75">
      <c r="A8" s="23"/>
      <c r="B8" s="24"/>
      <c r="C8" s="24" t="s">
        <v>26</v>
      </c>
      <c r="D8" s="25" t="s">
        <v>27</v>
      </c>
      <c r="E8" s="26">
        <v>5.5</v>
      </c>
      <c r="F8" s="27">
        <v>0.19</v>
      </c>
      <c r="G8" s="26"/>
      <c r="H8" s="26"/>
      <c r="I8" s="26"/>
      <c r="J8" s="28"/>
    </row>
    <row r="9">
      <c r="A9" s="9" t="s">
        <v>28</v>
      </c>
      <c r="B9" s="29" t="s">
        <v>29</v>
      </c>
      <c r="C9" s="11" t="s">
        <v>30</v>
      </c>
      <c r="D9" s="12" t="s">
        <v>31</v>
      </c>
      <c r="E9" s="13">
        <v>120</v>
      </c>
      <c r="F9" s="14">
        <v>23.989999999999998</v>
      </c>
      <c r="G9" s="13">
        <v>53</v>
      </c>
      <c r="H9" s="13"/>
      <c r="I9" s="13"/>
      <c r="J9" s="15">
        <v>12</v>
      </c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ht="15.75">
      <c r="A11" s="23"/>
      <c r="B11" s="24"/>
      <c r="C11" s="24"/>
      <c r="D11" s="25" t="s">
        <v>32</v>
      </c>
      <c r="E11" s="26">
        <v>533.5</v>
      </c>
      <c r="F11" s="27">
        <v>65.969999999999999</v>
      </c>
      <c r="G11" s="26">
        <v>439</v>
      </c>
      <c r="H11" s="26">
        <v>9</v>
      </c>
      <c r="I11" s="26">
        <v>13</v>
      </c>
      <c r="J11" s="28">
        <v>71</v>
      </c>
    </row>
    <row r="12">
      <c r="A12" s="16" t="s">
        <v>33</v>
      </c>
      <c r="B12" s="30" t="s">
        <v>34</v>
      </c>
      <c r="C12" s="31" t="str">
        <f>[1]Лист1!D12</f>
        <v>ДП00226</v>
      </c>
      <c r="D12" s="32" t="str">
        <f>[1]Лист1!E12</f>
        <v xml:space="preserve">Салат Витаминный</v>
      </c>
      <c r="E12" s="33">
        <f>[1]Лист1!F12</f>
        <v>60</v>
      </c>
      <c r="F12" s="34">
        <v>7.8600000000000003</v>
      </c>
      <c r="G12" s="33">
        <v>55</v>
      </c>
      <c r="H12" s="33">
        <v>1</v>
      </c>
      <c r="I12" s="33">
        <v>3</v>
      </c>
      <c r="J12" s="35">
        <v>7</v>
      </c>
    </row>
    <row r="13">
      <c r="A13" s="16"/>
      <c r="B13" s="17" t="s">
        <v>35</v>
      </c>
      <c r="C13" s="18" t="str">
        <f>'[1]Лист1'!D13</f>
        <v>ДП22222</v>
      </c>
      <c r="D13" s="19" t="str">
        <f>'[1]Лист1'!E13</f>
        <v xml:space="preserve">Рассольник ленинградский со сметаной</v>
      </c>
      <c r="E13" s="20">
        <v>181</v>
      </c>
      <c r="F13" s="21">
        <v>7.6200000000000001</v>
      </c>
      <c r="G13" s="20">
        <v>246</v>
      </c>
      <c r="H13" s="20">
        <v>10</v>
      </c>
      <c r="I13" s="20">
        <v>11</v>
      </c>
      <c r="J13" s="22">
        <v>24</v>
      </c>
    </row>
    <row r="14">
      <c r="A14" s="16"/>
      <c r="B14" s="17" t="s">
        <v>36</v>
      </c>
      <c r="C14" s="18" t="str">
        <f>'[1]Лист1'!D14</f>
        <v>ДП00043</v>
      </c>
      <c r="D14" s="19" t="str">
        <f>'[1]Лист1'!E14</f>
        <v xml:space="preserve">Жаркое по-домашнему с филе кур</v>
      </c>
      <c r="E14" s="20">
        <f>[1]Лист1!F14</f>
        <v>150</v>
      </c>
      <c r="F14" s="21">
        <v>46.82</v>
      </c>
      <c r="G14" s="20">
        <v>258</v>
      </c>
      <c r="H14" s="20">
        <v>12</v>
      </c>
      <c r="I14" s="20">
        <v>16</v>
      </c>
      <c r="J14" s="22">
        <v>17</v>
      </c>
    </row>
    <row r="15">
      <c r="A15" s="16"/>
      <c r="B15" s="17" t="s">
        <v>37</v>
      </c>
      <c r="C15" s="18" t="str">
        <f>'[1]Лист1'!D15</f>
        <v>ДП00124</v>
      </c>
      <c r="D15" s="19" t="str">
        <f>'[1]Лист1'!E15</f>
        <v xml:space="preserve">Компот из смеси сухофр.</v>
      </c>
      <c r="E15" s="20">
        <f>'[1]Лист1'!F15</f>
        <v>200</v>
      </c>
      <c r="F15" s="21">
        <v>9.1799999999999997</v>
      </c>
      <c r="G15" s="20">
        <v>83</v>
      </c>
      <c r="H15" s="20" t="s">
        <v>38</v>
      </c>
      <c r="I15" s="20"/>
      <c r="J15" s="22">
        <v>21</v>
      </c>
    </row>
    <row r="16">
      <c r="A16" s="16"/>
      <c r="B16" s="17" t="s">
        <v>39</v>
      </c>
      <c r="C16" s="18" t="str">
        <f>'[1]Лист1'!D16</f>
        <v>ДП00004</v>
      </c>
      <c r="D16" s="19" t="str">
        <f>'[1]Лист1'!E16</f>
        <v xml:space="preserve">Хлеб ржано-пшеничный</v>
      </c>
      <c r="E16" s="20">
        <f>'[1]Лист1'!F16</f>
        <v>40</v>
      </c>
      <c r="F16" s="21">
        <v>3.54</v>
      </c>
      <c r="G16" s="20">
        <v>38</v>
      </c>
      <c r="H16" s="20">
        <v>1</v>
      </c>
      <c r="I16" s="20"/>
      <c r="J16" s="22">
        <v>7</v>
      </c>
    </row>
    <row r="17">
      <c r="A17" s="16"/>
      <c r="B17" s="17" t="s">
        <v>40</v>
      </c>
      <c r="C17" s="18" t="str">
        <f>'[1]Лист1'!D17</f>
        <v>ДП00005</v>
      </c>
      <c r="D17" s="19" t="str">
        <f>'[1]Лист1'!E17</f>
        <v xml:space="preserve">Хлеб пшеничный витаминизированный</v>
      </c>
      <c r="E17" s="20">
        <f>'[1]Лист1'!F17</f>
        <v>30</v>
      </c>
      <c r="F17" s="21">
        <v>2.915</v>
      </c>
      <c r="G17" s="20">
        <v>65</v>
      </c>
      <c r="H17" s="20">
        <v>2</v>
      </c>
      <c r="I17" s="20"/>
      <c r="J17" s="22">
        <v>13</v>
      </c>
    </row>
    <row r="18">
      <c r="A18" s="16"/>
      <c r="B18" s="17" t="s">
        <v>41</v>
      </c>
      <c r="C18" s="18" t="str">
        <f>'[1]Лист1'!D18</f>
        <v>ДП00266</v>
      </c>
      <c r="D18" s="19" t="str">
        <f>'[1]Лист1'!E18</f>
        <v>Соль</v>
      </c>
      <c r="E18" s="20">
        <f>'[1]Лист1'!F18</f>
        <v>5.5</v>
      </c>
      <c r="F18" s="21">
        <v>0.14999999999999999</v>
      </c>
      <c r="G18" s="20"/>
      <c r="H18" s="20" t="s">
        <v>38</v>
      </c>
      <c r="I18" s="20"/>
      <c r="J18" s="22"/>
    </row>
    <row r="19">
      <c r="A19" s="16"/>
      <c r="B19" s="36"/>
      <c r="C19" s="36"/>
      <c r="D19" s="37"/>
      <c r="E19" s="38"/>
      <c r="F19" s="39"/>
      <c r="G19" s="38"/>
      <c r="H19" s="38"/>
      <c r="I19" s="38"/>
      <c r="J19" s="40"/>
    </row>
    <row r="20" ht="15.75">
      <c r="A20" s="23"/>
      <c r="B20" s="24"/>
      <c r="C20" s="24"/>
      <c r="D20" s="25" t="s">
        <v>42</v>
      </c>
      <c r="E20" s="26">
        <v>655.5</v>
      </c>
      <c r="F20" s="27">
        <v>78.019999999999996</v>
      </c>
      <c r="G20" s="26">
        <v>745</v>
      </c>
      <c r="H20" s="26">
        <v>26</v>
      </c>
      <c r="I20" s="26">
        <v>30</v>
      </c>
      <c r="J20" s="28">
        <v>88</v>
      </c>
    </row>
  </sheetData>
  <sheetProtection autoFilter="1" deleteColumns="1" deleteRows="1" formatCells="1" formatColumns="1" formatRows="1" insertColumns="1" insertHyperlinks="1" insertRows="1" objects="1" pivotTables="1" scenarios="1" selectLockedCells="0" selectUnlockedCells="0" sheet="1" sort="1"/>
  <mergeCells count="1">
    <mergeCell ref="B1:D1"/>
  </mergeCells>
  <printOptions headings="0" gridLines="0"/>
  <pageMargins left="0.25" right="0.25" top="0.75" bottom="0.75" header="0.29999999999999999" footer="0.29999999999999999"/>
  <pageSetup paperSize="9" scale="100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ONLYOFFICE/7.3.3.50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2015-06-05T18:19:34Z</dcterms:created>
  <dcterms:modified xsi:type="dcterms:W3CDTF">2024-02-09T07:31:49Z</dcterms:modified>
</cp:coreProperties>
</file>